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9" i="1" l="1"/>
  <c r="C220" i="1"/>
  <c r="C202" i="1"/>
  <c r="C185" i="1"/>
  <c r="C169" i="1"/>
  <c r="C150" i="1"/>
  <c r="C132" i="1"/>
  <c r="C115" i="1"/>
  <c r="C97" i="1"/>
  <c r="C78" i="1"/>
  <c r="C63" i="1"/>
  <c r="C47" i="1"/>
  <c r="C31" i="1"/>
  <c r="C15" i="1"/>
</calcChain>
</file>

<file path=xl/sharedStrings.xml><?xml version="1.0" encoding="utf-8"?>
<sst xmlns="http://schemas.openxmlformats.org/spreadsheetml/2006/main" count="499" uniqueCount="185">
  <si>
    <t>CPU</t>
  </si>
  <si>
    <t>Brand</t>
  </si>
  <si>
    <t>RAM</t>
  </si>
  <si>
    <t>HDD</t>
  </si>
  <si>
    <t>OS</t>
  </si>
  <si>
    <t>Power</t>
  </si>
  <si>
    <t>Warranty</t>
  </si>
  <si>
    <t xml:space="preserve">Keyboard&amp;Mouse </t>
  </si>
  <si>
    <t xml:space="preserve">EXTERNAL I/O PORTS </t>
  </si>
  <si>
    <t>4GB</t>
  </si>
  <si>
    <t>500GB</t>
  </si>
  <si>
    <t xml:space="preserve">Win10Pro </t>
  </si>
  <si>
    <t xml:space="preserve">Front: 2xUSB, Rear: VGA, HDMI, Mic, 4xUSB </t>
  </si>
  <si>
    <t>Included</t>
  </si>
  <si>
    <t xml:space="preserve">Europe Plug </t>
  </si>
  <si>
    <t>220W; 180W</t>
  </si>
  <si>
    <t>3Years</t>
  </si>
  <si>
    <t>Price USD (with VAT)</t>
  </si>
  <si>
    <t xml:space="preserve">Delivery (weeks) </t>
  </si>
  <si>
    <t xml:space="preserve">PC 1 </t>
  </si>
  <si>
    <t xml:space="preserve">PC 2 </t>
  </si>
  <si>
    <t>Possible Quantity</t>
  </si>
  <si>
    <t>8GB</t>
  </si>
  <si>
    <t xml:space="preserve">i5, Gen7(min), 6mb Cash (min) </t>
  </si>
  <si>
    <t xml:space="preserve">i3 ; Gen  7(min); 3MB cash (min) </t>
  </si>
  <si>
    <t>3 Years</t>
  </si>
  <si>
    <t>PC-3</t>
  </si>
  <si>
    <t xml:space="preserve">i7, Gen7(min), 6mb Cash (min) </t>
  </si>
  <si>
    <t>Brand Computer</t>
  </si>
  <si>
    <t xml:space="preserve"> Product(Brand, Model)</t>
  </si>
  <si>
    <t>Display</t>
  </si>
  <si>
    <t>Ports</t>
  </si>
  <si>
    <t>ROM</t>
  </si>
  <si>
    <t>Min Requirements</t>
  </si>
  <si>
    <t xml:space="preserve">i3, Gen 6 </t>
  </si>
  <si>
    <t>15.6, Resolution:  1366 x 768</t>
  </si>
  <si>
    <t>4gb</t>
  </si>
  <si>
    <t>DVD Rom</t>
  </si>
  <si>
    <t>USBx3, HDMI, RJ45</t>
  </si>
  <si>
    <t>1 Years</t>
  </si>
  <si>
    <t xml:space="preserve">Win10Pro (OEM Included/+License ) </t>
  </si>
  <si>
    <t>Weight</t>
  </si>
  <si>
    <t>2.2Kg Max</t>
  </si>
  <si>
    <t xml:space="preserve">i5, Gen7, 3mb Cash </t>
  </si>
  <si>
    <t xml:space="preserve">Win10pro </t>
  </si>
  <si>
    <t>1.55KG Max</t>
  </si>
  <si>
    <t xml:space="preserve">256 SSD Min </t>
  </si>
  <si>
    <t>8Gb</t>
  </si>
  <si>
    <t xml:space="preserve">No </t>
  </si>
  <si>
    <t>13.3-14 FHD</t>
  </si>
  <si>
    <t xml:space="preserve">1xUSB 3.1 Gen 1, HDMI, 2xUSB 3.0 , Compatitible with Dock Station </t>
  </si>
  <si>
    <t xml:space="preserve">500 SSD Min </t>
  </si>
  <si>
    <t xml:space="preserve">i7, Gen7, 3mb Cash </t>
  </si>
  <si>
    <t>Battery</t>
  </si>
  <si>
    <t>14", Resolution:  1366 x 768</t>
  </si>
  <si>
    <t>i5, Gen 7, 3MB Cash</t>
  </si>
  <si>
    <t>3-cell</t>
  </si>
  <si>
    <t>1.9kg max</t>
  </si>
  <si>
    <t>16Gb</t>
  </si>
  <si>
    <t>Monitor</t>
  </si>
  <si>
    <t>Screen Size</t>
  </si>
  <si>
    <t>Screen Resolution</t>
  </si>
  <si>
    <t>Backlighting</t>
  </si>
  <si>
    <t>Dynamic Contrast</t>
  </si>
  <si>
    <t>Viewing Angle</t>
  </si>
  <si>
    <t>21.5"</t>
  </si>
  <si>
    <t>1920x1080</t>
  </si>
  <si>
    <t>LED</t>
  </si>
  <si>
    <t>10 000 000 : 1</t>
  </si>
  <si>
    <t>178/178</t>
  </si>
  <si>
    <t>VGA; HDMI or Display Port</t>
  </si>
  <si>
    <t>Response</t>
  </si>
  <si>
    <t>5ms</t>
  </si>
  <si>
    <t>Color</t>
  </si>
  <si>
    <t>Black/Silver</t>
  </si>
  <si>
    <t>White</t>
  </si>
  <si>
    <t>23-24"</t>
  </si>
  <si>
    <t>Static contrast</t>
  </si>
  <si>
    <t>1000:1"</t>
  </si>
  <si>
    <t>4-cell</t>
  </si>
  <si>
    <t>27"</t>
  </si>
  <si>
    <t>500GB SSD</t>
  </si>
  <si>
    <t>16GB</t>
  </si>
  <si>
    <t>Headset</t>
  </si>
  <si>
    <t>Product</t>
  </si>
  <si>
    <t>Category</t>
  </si>
  <si>
    <t>Price (USD with VAT)</t>
  </si>
  <si>
    <t>Plantronics Blackwire C 310 M ან მსგავსი</t>
  </si>
  <si>
    <t>Plantronics Blackwire C 320 M ან მსგავსი</t>
  </si>
  <si>
    <t>Plantronics HW261N Headset and Adapter Cable Bundle ან მსგავსი</t>
  </si>
  <si>
    <t>SSD</t>
  </si>
  <si>
    <t xml:space="preserve">SSD 240GB </t>
  </si>
  <si>
    <t>SSD 256GB / 250GB</t>
  </si>
  <si>
    <t>SSD 480GB</t>
  </si>
  <si>
    <t>SSD 512GB / 525 GB / 500GB</t>
  </si>
  <si>
    <t>HDD 500GB 7200 rpm SATA 3.5"</t>
  </si>
  <si>
    <t>HDD 1TB 7200 rpm SATA 3.5"</t>
  </si>
  <si>
    <t>HDD 2TB 7200 rpm SATA 3.5"</t>
  </si>
  <si>
    <t>HDD (external USB)</t>
  </si>
  <si>
    <t>HDD 1TB SATA USB 3.0 2,5''/ 3,5'' EXT</t>
  </si>
  <si>
    <t>HDD 2TB SATA USB 3.0 2,5''/ 3,5'' EXT</t>
  </si>
  <si>
    <t>HDD 3TB SATA USB 3.0 2,5''/ 3,5'' EXT</t>
  </si>
  <si>
    <t>HDD 4TB SATA USB 3.0 2,5''/ 3,5'' EXT</t>
  </si>
  <si>
    <t>Ram 4GB DDR3 - 1333 DIMM</t>
  </si>
  <si>
    <t>Ram 8GB DDR3 - 1333 DIMM</t>
  </si>
  <si>
    <t>Ram 4GB DDR3 - 1600 DIMM</t>
  </si>
  <si>
    <t>Ram 8GB DDR3 - 1600 DIMM</t>
  </si>
  <si>
    <t>RAM 4GB DDR3 - 1600 SODIMM</t>
  </si>
  <si>
    <t>RAM 8GB DDR3 - 1600 SODIMM</t>
  </si>
  <si>
    <t>RAM 4GB DDR4 - 2133/2400 DIMM</t>
  </si>
  <si>
    <t>RAM 8GB DDR4 - 2133/2400 DIMM</t>
  </si>
  <si>
    <t>RAM 4GB DDR4 - 2133/2400 SODIMM</t>
  </si>
  <si>
    <t>RAM 8GB DDR4 - 2133/2400 SODIMM</t>
  </si>
  <si>
    <t>USB Flash Memory</t>
  </si>
  <si>
    <t>8GB USB 3.0</t>
  </si>
  <si>
    <t>16GB USB 3.0</t>
  </si>
  <si>
    <t>32GB USB 3.0</t>
  </si>
  <si>
    <t>64GB USB 3.0</t>
  </si>
  <si>
    <t xml:space="preserve">Cables </t>
  </si>
  <si>
    <t>Cat.5e UTP Patch Cord 0.5 m</t>
  </si>
  <si>
    <t>Cables</t>
  </si>
  <si>
    <t>Cat.5e UTP Patch Cord 1.0 m</t>
  </si>
  <si>
    <t>Cat.5e UTP Patch Cord 2.0 m</t>
  </si>
  <si>
    <t>Cat.5e UTP Patch Cord 3.0m</t>
  </si>
  <si>
    <t>Cat.5e UTP Patch Cord 5.0 m</t>
  </si>
  <si>
    <t>Printer USB Cable AB 1.5 m - 2 m</t>
  </si>
  <si>
    <t>Printer USB Cable AB 3 m</t>
  </si>
  <si>
    <t>Universal AC Power Cord</t>
  </si>
  <si>
    <t>Monitor PC Power Cable (UPS C13 Power Cable)</t>
  </si>
  <si>
    <t>HDMI Cable 5M</t>
  </si>
  <si>
    <t>VGA cable 5m</t>
  </si>
  <si>
    <t>VGA cable 1.8m</t>
  </si>
  <si>
    <t>HDMI Cable 1.8M</t>
  </si>
  <si>
    <t>DVI Cable 1.5-2M</t>
  </si>
  <si>
    <t>Display Port 1.5 - 2.0 m</t>
  </si>
  <si>
    <t>Adapters</t>
  </si>
  <si>
    <t>VGA to HDMI Adapters</t>
  </si>
  <si>
    <t>DisplayPort to HDMI Adapter</t>
  </si>
  <si>
    <t>DisplayPort to VGA Adapter</t>
  </si>
  <si>
    <t xml:space="preserve">Mini - DisplayPort To Display Port </t>
  </si>
  <si>
    <t xml:space="preserve">Mini - DisplayPort To VGA </t>
  </si>
  <si>
    <t xml:space="preserve">Mini - DisplayPort To HDMI </t>
  </si>
  <si>
    <t>HDMI To DVI Adapter</t>
  </si>
  <si>
    <t>DVI to VGA adapters</t>
  </si>
  <si>
    <t>Notebook-1</t>
  </si>
  <si>
    <t>Notebook-2</t>
  </si>
  <si>
    <t>Notebook-3</t>
  </si>
  <si>
    <t>Notebook-4</t>
  </si>
  <si>
    <t>Docking Station</t>
  </si>
  <si>
    <t>Dock station for Notebook-3 (if Competitible)</t>
  </si>
  <si>
    <t>Dock station for Notebook-4 (if Competitible)</t>
  </si>
  <si>
    <t>Brand - Model</t>
  </si>
  <si>
    <t>NB Case</t>
  </si>
  <si>
    <t xml:space="preserve">Notebook Case 14" </t>
  </si>
  <si>
    <t xml:space="preserve">Notebook Case 15.6" </t>
  </si>
  <si>
    <t>Type C to HDMI</t>
  </si>
  <si>
    <t>Type C to RJ45</t>
  </si>
  <si>
    <t>Type C to VGA</t>
  </si>
  <si>
    <t xml:space="preserve">Win10Pro 
</t>
  </si>
  <si>
    <t xml:space="preserve">საგარანტიო მომსახურების ვადა სერვის ცენტრში ჩაბარებიდან არ უნდა აღემატებოდეს 30 კალენდარულ დღეს. </t>
  </si>
  <si>
    <t>Offer</t>
  </si>
  <si>
    <t>თუ საგარანტიო პერიოდში წუნდებული პროდუქტის რაოდენობა ერთი მოდელის ჭრილში გადააჭარბებს 10%-ს, მომწოდებელი ვალდებულია დაიბრუნოს სრულად მოწოდებული მოდელი და  მოახდინოს თანხის კომპენსაცია, ასევე გადაუხადოს ბანკს საურავი, დაბრუნებული ტექნიკის 25%</t>
  </si>
  <si>
    <t>Quantity</t>
  </si>
  <si>
    <t>SUM</t>
  </si>
  <si>
    <t>HP 22es - მსგავსი ვიზუალის, თეთრი</t>
  </si>
  <si>
    <t xml:space="preserve">მოწოდებულ ტექნიკას უნდა ემსახურებოდეს ბრენდის მიერ ავტორიზირებული სერვის ცენტრი. თბილისის მაშტბაბით მინიმუმ ერთი. </t>
  </si>
  <si>
    <t>Qtty</t>
  </si>
  <si>
    <t>13.3-14 HD</t>
  </si>
  <si>
    <t>1.7KG Max</t>
  </si>
  <si>
    <t>Mouse</t>
  </si>
  <si>
    <t>Keyboard</t>
  </si>
  <si>
    <t>Genius Slimstar 130 USB Black მსგავსი</t>
  </si>
  <si>
    <t>Mouse wireless</t>
  </si>
  <si>
    <t>1000 DPI, Optical USB, საშუალო ზომის, შავი ფერის</t>
  </si>
  <si>
    <t xml:space="preserve">1600 DPI, საშუალო ზომის, შავი ან ნაცრისფერი </t>
  </si>
  <si>
    <t xml:space="preserve"> Graphic Card</t>
  </si>
  <si>
    <t>GTX1050 4GB</t>
  </si>
  <si>
    <t xml:space="preserve">თუ კომპიუტერულ ტექნიკას ქარხნულად არ მოყვება Win10Pro, ფასში უნდა გაითვალისწინოს პრეტენდენტმა. </t>
  </si>
  <si>
    <t>wireless combo</t>
  </si>
  <si>
    <t xml:space="preserve">Mouse&amp;Keyboard wireless </t>
  </si>
  <si>
    <t>შესყიდვა მოხდება ეტაპობრივად, ერთი წლის განმავლობაში. მოცემული რაოდენობები არის საორიენტაციო და ბანკი პასუხიმსგებლობას არ იღებს მათ აუცილებლად შესრულებაზე.</t>
  </si>
  <si>
    <t>ფასები წარომდნგენილი უნდა იყოს დოლარში, გადასახადების ჩათვლით</t>
  </si>
  <si>
    <t>დამატებითი პირობები</t>
  </si>
  <si>
    <t>ნოუთბუქზე, ბრენდ კომპიტუერებსა და მონიტორებზე პრეტენდენტმა უნდა წარმოადგინოს    MAF</t>
  </si>
  <si>
    <t>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</si>
</sst>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0" borderId="1" xfId="0" applyBorder="1"/>
    <xf numFmtId="0" fontId="1" fillId="2" borderId="0" xfId="0" applyFont="1" applyFill="1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46" fontId="0" fillId="0" borderId="0" xfId="0" applyNumberFormat="1"/>
    <xf numFmtId="0" fontId="2" fillId="0" borderId="0" xfId="0" applyFont="1" applyBorder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44" fontId="0" fillId="0" borderId="0" xfId="1" applyFont="1"/>
    <xf numFmtId="0" fontId="0" fillId="0" borderId="0" xfId="0" applyAlignment="1">
      <alignment horizontal="right"/>
    </xf>
    <xf numFmtId="0" fontId="3" fillId="3" borderId="0" xfId="2"/>
    <xf numFmtId="0" fontId="3" fillId="3" borderId="0" xfId="2" applyAlignment="1">
      <alignment horizontal="left"/>
    </xf>
    <xf numFmtId="0" fontId="1" fillId="3" borderId="0" xfId="2" applyFont="1"/>
    <xf numFmtId="0" fontId="3" fillId="3" borderId="0" xfId="2" applyAlignment="1">
      <alignment horizontal="left"/>
    </xf>
    <xf numFmtId="0" fontId="3" fillId="3" borderId="0" xfId="2" applyAlignment="1">
      <alignment horizontal="left" wrapText="1"/>
    </xf>
    <xf numFmtId="0" fontId="0" fillId="3" borderId="0" xfId="2" applyFont="1" applyAlignment="1">
      <alignment horizontal="left"/>
    </xf>
  </cellXfs>
  <cellStyles count="3">
    <cellStyle name="20% - Accent6" xfId="2" builtinId="50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zoomScaleNormal="100" workbookViewId="0"/>
  </sheetViews>
  <sheetFormatPr defaultRowHeight="15" x14ac:dyDescent="0.25"/>
  <cols>
    <col min="1" max="1" width="26.85546875" customWidth="1"/>
    <col min="2" max="2" width="61.140625" bestFit="1" customWidth="1"/>
    <col min="3" max="3" width="41.5703125" customWidth="1"/>
    <col min="4" max="4" width="44.5703125" customWidth="1"/>
    <col min="5" max="5" width="22.7109375" customWidth="1"/>
    <col min="6" max="6" width="29.140625" customWidth="1"/>
  </cols>
  <sheetData>
    <row r="1" spans="1:3" x14ac:dyDescent="0.25">
      <c r="A1" s="7"/>
      <c r="B1" s="8" t="s">
        <v>33</v>
      </c>
      <c r="C1" s="8" t="s">
        <v>160</v>
      </c>
    </row>
    <row r="2" spans="1:3" x14ac:dyDescent="0.25">
      <c r="A2" s="3" t="s">
        <v>19</v>
      </c>
      <c r="B2" s="1"/>
      <c r="C2" s="5" t="s">
        <v>29</v>
      </c>
    </row>
    <row r="3" spans="1:3" ht="23.25" customHeight="1" x14ac:dyDescent="0.25">
      <c r="A3" t="s">
        <v>1</v>
      </c>
      <c r="B3" s="4" t="s">
        <v>28</v>
      </c>
    </row>
    <row r="4" spans="1:3" ht="23.25" customHeight="1" x14ac:dyDescent="0.25">
      <c r="A4" t="s">
        <v>0</v>
      </c>
      <c r="B4" t="s">
        <v>24</v>
      </c>
    </row>
    <row r="5" spans="1:3" ht="23.25" customHeight="1" x14ac:dyDescent="0.25">
      <c r="A5" t="s">
        <v>2</v>
      </c>
      <c r="B5" t="s">
        <v>9</v>
      </c>
    </row>
    <row r="6" spans="1:3" ht="23.25" customHeight="1" x14ac:dyDescent="0.25">
      <c r="A6" t="s">
        <v>3</v>
      </c>
      <c r="B6" t="s">
        <v>10</v>
      </c>
    </row>
    <row r="7" spans="1:3" ht="23.25" customHeight="1" x14ac:dyDescent="0.25">
      <c r="A7" t="s">
        <v>4</v>
      </c>
      <c r="B7" t="s">
        <v>11</v>
      </c>
    </row>
    <row r="8" spans="1:3" ht="23.25" customHeight="1" x14ac:dyDescent="0.25">
      <c r="A8" t="s">
        <v>8</v>
      </c>
      <c r="B8" t="s">
        <v>12</v>
      </c>
    </row>
    <row r="9" spans="1:3" ht="23.25" customHeight="1" x14ac:dyDescent="0.25">
      <c r="A9" t="s">
        <v>7</v>
      </c>
      <c r="B9" t="s">
        <v>13</v>
      </c>
    </row>
    <row r="10" spans="1:3" ht="23.25" customHeight="1" x14ac:dyDescent="0.25">
      <c r="A10" t="s">
        <v>5</v>
      </c>
      <c r="B10" t="s">
        <v>14</v>
      </c>
    </row>
    <row r="11" spans="1:3" ht="23.25" customHeight="1" x14ac:dyDescent="0.25">
      <c r="A11" t="s">
        <v>5</v>
      </c>
      <c r="B11" t="s">
        <v>15</v>
      </c>
    </row>
    <row r="12" spans="1:3" ht="23.25" customHeight="1" thickBot="1" x14ac:dyDescent="0.3">
      <c r="A12" s="2" t="s">
        <v>6</v>
      </c>
      <c r="B12" s="2" t="s">
        <v>16</v>
      </c>
      <c r="C12" s="2"/>
    </row>
    <row r="13" spans="1:3" ht="24" customHeight="1" x14ac:dyDescent="0.25">
      <c r="A13" s="6" t="s">
        <v>162</v>
      </c>
      <c r="C13" s="12">
        <v>100</v>
      </c>
    </row>
    <row r="14" spans="1:3" x14ac:dyDescent="0.25">
      <c r="A14" s="6" t="s">
        <v>17</v>
      </c>
    </row>
    <row r="15" spans="1:3" x14ac:dyDescent="0.25">
      <c r="A15" s="6" t="s">
        <v>163</v>
      </c>
      <c r="C15" s="16">
        <f>C13*C14</f>
        <v>0</v>
      </c>
    </row>
    <row r="16" spans="1:3" x14ac:dyDescent="0.25">
      <c r="A16" s="6" t="s">
        <v>18</v>
      </c>
    </row>
    <row r="17" spans="1:3" x14ac:dyDescent="0.25">
      <c r="A17" s="6"/>
    </row>
    <row r="18" spans="1:3" x14ac:dyDescent="0.25">
      <c r="B18" s="8" t="s">
        <v>33</v>
      </c>
      <c r="C18" s="8" t="s">
        <v>160</v>
      </c>
    </row>
    <row r="19" spans="1:3" ht="15.75" customHeight="1" x14ac:dyDescent="0.25">
      <c r="A19" s="3" t="s">
        <v>20</v>
      </c>
      <c r="B19" s="1"/>
      <c r="C19" s="5" t="s">
        <v>29</v>
      </c>
    </row>
    <row r="20" spans="1:3" ht="27" customHeight="1" x14ac:dyDescent="0.25">
      <c r="A20" t="s">
        <v>1</v>
      </c>
      <c r="B20" s="4" t="s">
        <v>28</v>
      </c>
    </row>
    <row r="21" spans="1:3" ht="27" customHeight="1" x14ac:dyDescent="0.25">
      <c r="A21" t="s">
        <v>0</v>
      </c>
      <c r="B21" t="s">
        <v>23</v>
      </c>
    </row>
    <row r="22" spans="1:3" ht="27" customHeight="1" x14ac:dyDescent="0.25">
      <c r="A22" t="s">
        <v>2</v>
      </c>
      <c r="B22" t="s">
        <v>9</v>
      </c>
    </row>
    <row r="23" spans="1:3" ht="27" customHeight="1" x14ac:dyDescent="0.25">
      <c r="A23" t="s">
        <v>3</v>
      </c>
      <c r="B23" t="s">
        <v>10</v>
      </c>
    </row>
    <row r="24" spans="1:3" ht="27" customHeight="1" x14ac:dyDescent="0.25">
      <c r="A24" t="s">
        <v>4</v>
      </c>
      <c r="B24" t="s">
        <v>11</v>
      </c>
    </row>
    <row r="25" spans="1:3" ht="27" customHeight="1" x14ac:dyDescent="0.25">
      <c r="A25" t="s">
        <v>8</v>
      </c>
      <c r="B25" t="s">
        <v>12</v>
      </c>
    </row>
    <row r="26" spans="1:3" ht="27" customHeight="1" x14ac:dyDescent="0.25">
      <c r="A26" t="s">
        <v>7</v>
      </c>
      <c r="B26" t="s">
        <v>13</v>
      </c>
    </row>
    <row r="27" spans="1:3" ht="27" customHeight="1" x14ac:dyDescent="0.25">
      <c r="A27" t="s">
        <v>5</v>
      </c>
      <c r="B27" t="s">
        <v>15</v>
      </c>
    </row>
    <row r="28" spans="1:3" ht="27" customHeight="1" thickBot="1" x14ac:dyDescent="0.3">
      <c r="A28" s="2" t="s">
        <v>6</v>
      </c>
      <c r="B28" s="2" t="s">
        <v>25</v>
      </c>
      <c r="C28" s="2"/>
    </row>
    <row r="29" spans="1:3" ht="15.75" x14ac:dyDescent="0.25">
      <c r="A29" s="6" t="s">
        <v>162</v>
      </c>
      <c r="B29" s="12"/>
      <c r="C29" s="12">
        <v>150</v>
      </c>
    </row>
    <row r="30" spans="1:3" x14ac:dyDescent="0.25">
      <c r="A30" s="6" t="s">
        <v>17</v>
      </c>
    </row>
    <row r="31" spans="1:3" x14ac:dyDescent="0.25">
      <c r="A31" s="6" t="s">
        <v>163</v>
      </c>
      <c r="C31" s="16">
        <f>C29*C30</f>
        <v>0</v>
      </c>
    </row>
    <row r="32" spans="1:3" x14ac:dyDescent="0.25">
      <c r="A32" s="6" t="s">
        <v>18</v>
      </c>
    </row>
    <row r="33" spans="1:3" x14ac:dyDescent="0.25">
      <c r="A33" s="6"/>
    </row>
    <row r="34" spans="1:3" x14ac:dyDescent="0.25">
      <c r="B34" s="8" t="s">
        <v>33</v>
      </c>
      <c r="C34" s="8" t="s">
        <v>160</v>
      </c>
    </row>
    <row r="35" spans="1:3" x14ac:dyDescent="0.25">
      <c r="A35" s="3" t="s">
        <v>20</v>
      </c>
      <c r="B35" s="1"/>
      <c r="C35" s="5" t="s">
        <v>29</v>
      </c>
    </row>
    <row r="36" spans="1:3" ht="25.5" customHeight="1" x14ac:dyDescent="0.25">
      <c r="A36" t="s">
        <v>1</v>
      </c>
      <c r="B36" s="4" t="s">
        <v>28</v>
      </c>
      <c r="C36" s="4"/>
    </row>
    <row r="37" spans="1:3" ht="25.5" customHeight="1" x14ac:dyDescent="0.25">
      <c r="A37" t="s">
        <v>0</v>
      </c>
      <c r="B37" t="s">
        <v>23</v>
      </c>
    </row>
    <row r="38" spans="1:3" ht="25.5" customHeight="1" x14ac:dyDescent="0.25">
      <c r="A38" t="s">
        <v>2</v>
      </c>
      <c r="B38" t="s">
        <v>22</v>
      </c>
    </row>
    <row r="39" spans="1:3" ht="25.5" customHeight="1" x14ac:dyDescent="0.25">
      <c r="A39" t="s">
        <v>3</v>
      </c>
      <c r="B39" t="s">
        <v>10</v>
      </c>
    </row>
    <row r="40" spans="1:3" ht="25.5" customHeight="1" x14ac:dyDescent="0.25">
      <c r="A40" t="s">
        <v>4</v>
      </c>
      <c r="B40" t="s">
        <v>11</v>
      </c>
    </row>
    <row r="41" spans="1:3" ht="25.5" customHeight="1" x14ac:dyDescent="0.25">
      <c r="A41" t="s">
        <v>8</v>
      </c>
      <c r="B41" t="s">
        <v>12</v>
      </c>
    </row>
    <row r="42" spans="1:3" ht="25.5" customHeight="1" x14ac:dyDescent="0.25">
      <c r="A42" t="s">
        <v>7</v>
      </c>
      <c r="B42" t="s">
        <v>13</v>
      </c>
    </row>
    <row r="43" spans="1:3" ht="25.5" customHeight="1" x14ac:dyDescent="0.25">
      <c r="A43" t="s">
        <v>5</v>
      </c>
      <c r="B43" t="s">
        <v>15</v>
      </c>
    </row>
    <row r="44" spans="1:3" ht="25.5" customHeight="1" thickBot="1" x14ac:dyDescent="0.3">
      <c r="A44" s="2" t="s">
        <v>6</v>
      </c>
      <c r="B44" s="2" t="s">
        <v>25</v>
      </c>
      <c r="C44" s="2"/>
    </row>
    <row r="45" spans="1:3" ht="21" customHeight="1" x14ac:dyDescent="0.25">
      <c r="A45" s="6" t="s">
        <v>162</v>
      </c>
      <c r="C45" s="12">
        <v>150</v>
      </c>
    </row>
    <row r="46" spans="1:3" x14ac:dyDescent="0.25">
      <c r="A46" s="6" t="s">
        <v>17</v>
      </c>
    </row>
    <row r="47" spans="1:3" x14ac:dyDescent="0.25">
      <c r="A47" s="6" t="s">
        <v>163</v>
      </c>
      <c r="C47" s="16">
        <f>C45*C46</f>
        <v>0</v>
      </c>
    </row>
    <row r="48" spans="1:3" x14ac:dyDescent="0.25">
      <c r="A48" s="6" t="s">
        <v>18</v>
      </c>
    </row>
    <row r="49" spans="1:3" x14ac:dyDescent="0.25">
      <c r="A49" s="6"/>
    </row>
    <row r="50" spans="1:3" x14ac:dyDescent="0.25">
      <c r="B50" s="8" t="s">
        <v>33</v>
      </c>
      <c r="C50" s="8" t="s">
        <v>160</v>
      </c>
    </row>
    <row r="51" spans="1:3" x14ac:dyDescent="0.25">
      <c r="A51" s="3" t="s">
        <v>26</v>
      </c>
      <c r="B51" s="1"/>
      <c r="C51" s="5" t="s">
        <v>29</v>
      </c>
    </row>
    <row r="52" spans="1:3" ht="33.75" customHeight="1" x14ac:dyDescent="0.25">
      <c r="A52" t="s">
        <v>1</v>
      </c>
      <c r="B52" s="4" t="s">
        <v>28</v>
      </c>
    </row>
    <row r="53" spans="1:3" ht="33.75" customHeight="1" x14ac:dyDescent="0.25">
      <c r="A53" t="s">
        <v>0</v>
      </c>
      <c r="B53" t="s">
        <v>27</v>
      </c>
    </row>
    <row r="54" spans="1:3" ht="33.75" customHeight="1" x14ac:dyDescent="0.25">
      <c r="A54" t="s">
        <v>2</v>
      </c>
      <c r="B54" t="s">
        <v>22</v>
      </c>
    </row>
    <row r="55" spans="1:3" ht="33.75" customHeight="1" x14ac:dyDescent="0.25">
      <c r="A55" t="s">
        <v>3</v>
      </c>
      <c r="B55" t="s">
        <v>10</v>
      </c>
    </row>
    <row r="56" spans="1:3" ht="33.75" customHeight="1" x14ac:dyDescent="0.25">
      <c r="A56" t="s">
        <v>4</v>
      </c>
      <c r="B56" t="s">
        <v>11</v>
      </c>
    </row>
    <row r="57" spans="1:3" ht="33.75" customHeight="1" x14ac:dyDescent="0.25">
      <c r="A57" t="s">
        <v>8</v>
      </c>
      <c r="B57" t="s">
        <v>12</v>
      </c>
    </row>
    <row r="58" spans="1:3" ht="33.75" customHeight="1" x14ac:dyDescent="0.25">
      <c r="A58" t="s">
        <v>7</v>
      </c>
      <c r="B58" t="s">
        <v>13</v>
      </c>
    </row>
    <row r="59" spans="1:3" ht="33.75" customHeight="1" x14ac:dyDescent="0.25">
      <c r="A59" t="s">
        <v>5</v>
      </c>
      <c r="B59" t="s">
        <v>15</v>
      </c>
    </row>
    <row r="60" spans="1:3" ht="33.75" customHeight="1" thickBot="1" x14ac:dyDescent="0.3">
      <c r="A60" s="2" t="s">
        <v>6</v>
      </c>
      <c r="B60" s="2" t="s">
        <v>25</v>
      </c>
      <c r="C60" s="2"/>
    </row>
    <row r="61" spans="1:3" x14ac:dyDescent="0.25">
      <c r="A61" s="6" t="s">
        <v>21</v>
      </c>
      <c r="C61" s="7">
        <v>40</v>
      </c>
    </row>
    <row r="62" spans="1:3" x14ac:dyDescent="0.25">
      <c r="A62" s="6" t="s">
        <v>17</v>
      </c>
    </row>
    <row r="63" spans="1:3" x14ac:dyDescent="0.25">
      <c r="A63" s="6" t="s">
        <v>18</v>
      </c>
      <c r="C63" s="16">
        <f>C61*C62</f>
        <v>0</v>
      </c>
    </row>
    <row r="64" spans="1:3" x14ac:dyDescent="0.25">
      <c r="A64" s="6"/>
    </row>
    <row r="65" spans="1:3" x14ac:dyDescent="0.25">
      <c r="B65" s="8" t="s">
        <v>33</v>
      </c>
      <c r="C65" s="8" t="s">
        <v>160</v>
      </c>
    </row>
    <row r="66" spans="1:3" x14ac:dyDescent="0.25">
      <c r="A66" s="3" t="s">
        <v>26</v>
      </c>
      <c r="B66" s="1"/>
      <c r="C66" s="5" t="s">
        <v>29</v>
      </c>
    </row>
    <row r="67" spans="1:3" ht="30.75" customHeight="1" x14ac:dyDescent="0.25">
      <c r="A67" t="s">
        <v>1</v>
      </c>
      <c r="B67" s="4" t="s">
        <v>28</v>
      </c>
    </row>
    <row r="68" spans="1:3" ht="30.75" customHeight="1" x14ac:dyDescent="0.25">
      <c r="A68" t="s">
        <v>0</v>
      </c>
      <c r="B68" t="s">
        <v>27</v>
      </c>
    </row>
    <row r="69" spans="1:3" ht="30.75" customHeight="1" x14ac:dyDescent="0.25">
      <c r="A69" t="s">
        <v>2</v>
      </c>
      <c r="B69" t="s">
        <v>82</v>
      </c>
    </row>
    <row r="70" spans="1:3" ht="30.75" customHeight="1" x14ac:dyDescent="0.25">
      <c r="A70" t="s">
        <v>3</v>
      </c>
      <c r="B70" t="s">
        <v>81</v>
      </c>
    </row>
    <row r="71" spans="1:3" ht="30.75" customHeight="1" x14ac:dyDescent="0.25">
      <c r="A71" t="s">
        <v>4</v>
      </c>
      <c r="B71" t="s">
        <v>11</v>
      </c>
    </row>
    <row r="72" spans="1:3" ht="30.75" customHeight="1" x14ac:dyDescent="0.25">
      <c r="A72" t="s">
        <v>8</v>
      </c>
      <c r="B72" t="s">
        <v>12</v>
      </c>
    </row>
    <row r="73" spans="1:3" ht="30.75" customHeight="1" x14ac:dyDescent="0.25">
      <c r="A73" t="s">
        <v>7</v>
      </c>
      <c r="B73" t="s">
        <v>13</v>
      </c>
    </row>
    <row r="74" spans="1:3" ht="30.75" customHeight="1" x14ac:dyDescent="0.25">
      <c r="A74" t="s">
        <v>5</v>
      </c>
      <c r="B74" t="s">
        <v>15</v>
      </c>
    </row>
    <row r="75" spans="1:3" ht="30.75" customHeight="1" thickBot="1" x14ac:dyDescent="0.3">
      <c r="A75" s="2" t="s">
        <v>6</v>
      </c>
      <c r="B75" s="2" t="s">
        <v>25</v>
      </c>
      <c r="C75" s="2"/>
    </row>
    <row r="76" spans="1:3" x14ac:dyDescent="0.25">
      <c r="A76" s="6" t="s">
        <v>21</v>
      </c>
      <c r="C76" s="7">
        <v>20</v>
      </c>
    </row>
    <row r="77" spans="1:3" x14ac:dyDescent="0.25">
      <c r="A77" s="6" t="s">
        <v>17</v>
      </c>
    </row>
    <row r="78" spans="1:3" x14ac:dyDescent="0.25">
      <c r="A78" s="6" t="s">
        <v>163</v>
      </c>
      <c r="C78" s="16">
        <f>C76*C77</f>
        <v>0</v>
      </c>
    </row>
    <row r="79" spans="1:3" x14ac:dyDescent="0.25">
      <c r="A79" s="6" t="s">
        <v>18</v>
      </c>
    </row>
    <row r="80" spans="1:3" x14ac:dyDescent="0.25">
      <c r="A80" s="6"/>
    </row>
    <row r="82" spans="1:3" x14ac:dyDescent="0.25">
      <c r="B82" s="8" t="s">
        <v>33</v>
      </c>
      <c r="C82" s="8" t="s">
        <v>160</v>
      </c>
    </row>
    <row r="83" spans="1:3" x14ac:dyDescent="0.25">
      <c r="A83" s="3" t="s">
        <v>144</v>
      </c>
      <c r="B83" s="1"/>
      <c r="C83" s="5" t="s">
        <v>29</v>
      </c>
    </row>
    <row r="84" spans="1:3" x14ac:dyDescent="0.25">
      <c r="A84" t="s">
        <v>1</v>
      </c>
    </row>
    <row r="85" spans="1:3" x14ac:dyDescent="0.25">
      <c r="A85" t="s">
        <v>0</v>
      </c>
      <c r="B85" t="s">
        <v>34</v>
      </c>
    </row>
    <row r="86" spans="1:3" x14ac:dyDescent="0.25">
      <c r="A86" t="s">
        <v>30</v>
      </c>
      <c r="B86" t="s">
        <v>35</v>
      </c>
    </row>
    <row r="87" spans="1:3" x14ac:dyDescent="0.25">
      <c r="A87" t="s">
        <v>2</v>
      </c>
      <c r="B87" t="s">
        <v>36</v>
      </c>
    </row>
    <row r="88" spans="1:3" x14ac:dyDescent="0.25">
      <c r="A88" t="s">
        <v>3</v>
      </c>
      <c r="B88" t="s">
        <v>10</v>
      </c>
    </row>
    <row r="89" spans="1:3" x14ac:dyDescent="0.25">
      <c r="A89" t="s">
        <v>32</v>
      </c>
      <c r="B89" t="s">
        <v>37</v>
      </c>
    </row>
    <row r="90" spans="1:3" x14ac:dyDescent="0.25">
      <c r="A90" t="s">
        <v>31</v>
      </c>
      <c r="B90" t="s">
        <v>38</v>
      </c>
    </row>
    <row r="91" spans="1:3" x14ac:dyDescent="0.25">
      <c r="A91" t="s">
        <v>4</v>
      </c>
      <c r="B91" t="s">
        <v>40</v>
      </c>
    </row>
    <row r="92" spans="1:3" x14ac:dyDescent="0.25">
      <c r="A92" t="s">
        <v>53</v>
      </c>
      <c r="B92" t="s">
        <v>79</v>
      </c>
    </row>
    <row r="93" spans="1:3" x14ac:dyDescent="0.25">
      <c r="A93" t="s">
        <v>41</v>
      </c>
      <c r="B93" t="s">
        <v>42</v>
      </c>
    </row>
    <row r="94" spans="1:3" ht="15.75" thickBot="1" x14ac:dyDescent="0.3">
      <c r="A94" s="2" t="s">
        <v>6</v>
      </c>
      <c r="B94" s="2" t="s">
        <v>39</v>
      </c>
      <c r="C94" s="2"/>
    </row>
    <row r="95" spans="1:3" x14ac:dyDescent="0.25">
      <c r="A95" s="6" t="s">
        <v>162</v>
      </c>
      <c r="C95" s="7">
        <v>50</v>
      </c>
    </row>
    <row r="96" spans="1:3" x14ac:dyDescent="0.25">
      <c r="A96" s="6" t="s">
        <v>17</v>
      </c>
    </row>
    <row r="97" spans="1:3" x14ac:dyDescent="0.25">
      <c r="A97" s="6" t="s">
        <v>163</v>
      </c>
      <c r="C97" s="16">
        <f>C95*C96</f>
        <v>0</v>
      </c>
    </row>
    <row r="98" spans="1:3" x14ac:dyDescent="0.25">
      <c r="A98" s="6" t="s">
        <v>18</v>
      </c>
    </row>
    <row r="100" spans="1:3" x14ac:dyDescent="0.25">
      <c r="B100" s="8" t="s">
        <v>33</v>
      </c>
      <c r="C100" s="8" t="s">
        <v>160</v>
      </c>
    </row>
    <row r="101" spans="1:3" x14ac:dyDescent="0.25">
      <c r="A101" s="3" t="s">
        <v>145</v>
      </c>
      <c r="B101" s="1"/>
      <c r="C101" s="5" t="s">
        <v>29</v>
      </c>
    </row>
    <row r="102" spans="1:3" x14ac:dyDescent="0.25">
      <c r="A102" t="s">
        <v>1</v>
      </c>
      <c r="C102" s="8"/>
    </row>
    <row r="103" spans="1:3" x14ac:dyDescent="0.25">
      <c r="A103" t="s">
        <v>0</v>
      </c>
      <c r="B103" t="s">
        <v>55</v>
      </c>
      <c r="C103" s="8"/>
    </row>
    <row r="104" spans="1:3" x14ac:dyDescent="0.25">
      <c r="A104" t="s">
        <v>30</v>
      </c>
      <c r="B104" t="s">
        <v>54</v>
      </c>
      <c r="C104" s="8"/>
    </row>
    <row r="105" spans="1:3" x14ac:dyDescent="0.25">
      <c r="A105" t="s">
        <v>2</v>
      </c>
      <c r="B105" t="s">
        <v>36</v>
      </c>
      <c r="C105" s="8"/>
    </row>
    <row r="106" spans="1:3" x14ac:dyDescent="0.25">
      <c r="A106" t="s">
        <v>3</v>
      </c>
      <c r="B106" t="s">
        <v>10</v>
      </c>
      <c r="C106" s="8"/>
    </row>
    <row r="107" spans="1:3" x14ac:dyDescent="0.25">
      <c r="A107" t="s">
        <v>32</v>
      </c>
      <c r="B107" t="s">
        <v>37</v>
      </c>
      <c r="C107" s="8"/>
    </row>
    <row r="108" spans="1:3" x14ac:dyDescent="0.25">
      <c r="A108" t="s">
        <v>31</v>
      </c>
      <c r="B108" t="s">
        <v>38</v>
      </c>
      <c r="C108" s="8"/>
    </row>
    <row r="109" spans="1:3" ht="21" customHeight="1" x14ac:dyDescent="0.25">
      <c r="A109" t="s">
        <v>4</v>
      </c>
      <c r="B109" s="15" t="s">
        <v>158</v>
      </c>
      <c r="C109" s="8"/>
    </row>
    <row r="110" spans="1:3" x14ac:dyDescent="0.25">
      <c r="A110" t="s">
        <v>53</v>
      </c>
      <c r="B110" t="s">
        <v>56</v>
      </c>
      <c r="C110" s="8"/>
    </row>
    <row r="111" spans="1:3" x14ac:dyDescent="0.25">
      <c r="A111" t="s">
        <v>41</v>
      </c>
      <c r="B111" t="s">
        <v>57</v>
      </c>
      <c r="C111" s="8"/>
    </row>
    <row r="112" spans="1:3" ht="15.75" thickBot="1" x14ac:dyDescent="0.3">
      <c r="A112" s="2" t="s">
        <v>6</v>
      </c>
      <c r="B112" s="2" t="s">
        <v>39</v>
      </c>
      <c r="C112" s="10"/>
    </row>
    <row r="113" spans="1:3" x14ac:dyDescent="0.25">
      <c r="A113" s="6" t="s">
        <v>162</v>
      </c>
      <c r="C113" s="7">
        <v>100</v>
      </c>
    </row>
    <row r="114" spans="1:3" x14ac:dyDescent="0.25">
      <c r="A114" s="6" t="s">
        <v>17</v>
      </c>
    </row>
    <row r="115" spans="1:3" x14ac:dyDescent="0.25">
      <c r="A115" s="6" t="s">
        <v>163</v>
      </c>
      <c r="C115" s="16">
        <f>C113*C114</f>
        <v>0</v>
      </c>
    </row>
    <row r="116" spans="1:3" x14ac:dyDescent="0.25">
      <c r="A116" s="6" t="s">
        <v>18</v>
      </c>
      <c r="B116" s="8"/>
      <c r="C116" s="8"/>
    </row>
    <row r="117" spans="1:3" x14ac:dyDescent="0.25">
      <c r="B117" s="8" t="s">
        <v>33</v>
      </c>
      <c r="C117" s="8" t="s">
        <v>160</v>
      </c>
    </row>
    <row r="118" spans="1:3" x14ac:dyDescent="0.25">
      <c r="A118" s="3" t="s">
        <v>146</v>
      </c>
      <c r="B118" s="1"/>
      <c r="C118" s="5" t="s">
        <v>29</v>
      </c>
    </row>
    <row r="119" spans="1:3" x14ac:dyDescent="0.25">
      <c r="A119" t="s">
        <v>1</v>
      </c>
    </row>
    <row r="120" spans="1:3" x14ac:dyDescent="0.25">
      <c r="A120" t="s">
        <v>0</v>
      </c>
      <c r="B120" t="s">
        <v>43</v>
      </c>
    </row>
    <row r="121" spans="1:3" x14ac:dyDescent="0.25">
      <c r="A121" t="s">
        <v>30</v>
      </c>
      <c r="B121" t="s">
        <v>167</v>
      </c>
    </row>
    <row r="122" spans="1:3" x14ac:dyDescent="0.25">
      <c r="A122" t="s">
        <v>2</v>
      </c>
      <c r="B122" t="s">
        <v>47</v>
      </c>
    </row>
    <row r="123" spans="1:3" x14ac:dyDescent="0.25">
      <c r="A123" t="s">
        <v>3</v>
      </c>
      <c r="B123" t="s">
        <v>46</v>
      </c>
    </row>
    <row r="124" spans="1:3" x14ac:dyDescent="0.25">
      <c r="A124" t="s">
        <v>32</v>
      </c>
      <c r="B124" t="s">
        <v>48</v>
      </c>
    </row>
    <row r="125" spans="1:3" x14ac:dyDescent="0.25">
      <c r="A125" t="s">
        <v>31</v>
      </c>
      <c r="B125" t="s">
        <v>50</v>
      </c>
    </row>
    <row r="126" spans="1:3" x14ac:dyDescent="0.25">
      <c r="A126" t="s">
        <v>4</v>
      </c>
      <c r="B126" t="s">
        <v>44</v>
      </c>
    </row>
    <row r="127" spans="1:3" x14ac:dyDescent="0.25">
      <c r="A127" t="s">
        <v>53</v>
      </c>
      <c r="B127" t="s">
        <v>56</v>
      </c>
    </row>
    <row r="128" spans="1:3" x14ac:dyDescent="0.25">
      <c r="A128" t="s">
        <v>41</v>
      </c>
      <c r="B128" t="s">
        <v>168</v>
      </c>
    </row>
    <row r="129" spans="1:3" ht="15.75" thickBot="1" x14ac:dyDescent="0.3">
      <c r="A129" s="2" t="s">
        <v>6</v>
      </c>
      <c r="B129" s="2" t="s">
        <v>25</v>
      </c>
      <c r="C129" s="2"/>
    </row>
    <row r="130" spans="1:3" x14ac:dyDescent="0.25">
      <c r="A130" s="6" t="s">
        <v>162</v>
      </c>
      <c r="C130" s="7">
        <v>50</v>
      </c>
    </row>
    <row r="131" spans="1:3" x14ac:dyDescent="0.25">
      <c r="A131" s="6" t="s">
        <v>17</v>
      </c>
    </row>
    <row r="132" spans="1:3" x14ac:dyDescent="0.25">
      <c r="A132" s="6" t="s">
        <v>163</v>
      </c>
      <c r="C132" s="16">
        <f>C130*C131</f>
        <v>0</v>
      </c>
    </row>
    <row r="133" spans="1:3" x14ac:dyDescent="0.25">
      <c r="A133" s="6" t="s">
        <v>18</v>
      </c>
    </row>
    <row r="135" spans="1:3" x14ac:dyDescent="0.25">
      <c r="B135" s="8" t="s">
        <v>33</v>
      </c>
      <c r="C135" s="8" t="s">
        <v>160</v>
      </c>
    </row>
    <row r="136" spans="1:3" x14ac:dyDescent="0.25">
      <c r="A136" s="3" t="s">
        <v>147</v>
      </c>
      <c r="B136" s="1"/>
      <c r="C136" s="5" t="s">
        <v>29</v>
      </c>
    </row>
    <row r="137" spans="1:3" x14ac:dyDescent="0.25">
      <c r="A137" t="s">
        <v>1</v>
      </c>
    </row>
    <row r="138" spans="1:3" x14ac:dyDescent="0.25">
      <c r="A138" t="s">
        <v>0</v>
      </c>
      <c r="B138" t="s">
        <v>52</v>
      </c>
    </row>
    <row r="139" spans="1:3" x14ac:dyDescent="0.25">
      <c r="A139" t="s">
        <v>30</v>
      </c>
      <c r="B139" t="s">
        <v>49</v>
      </c>
    </row>
    <row r="140" spans="1:3" x14ac:dyDescent="0.25">
      <c r="A140" t="s">
        <v>2</v>
      </c>
      <c r="B140" t="s">
        <v>58</v>
      </c>
    </row>
    <row r="141" spans="1:3" x14ac:dyDescent="0.25">
      <c r="A141" t="s">
        <v>3</v>
      </c>
      <c r="B141" t="s">
        <v>51</v>
      </c>
    </row>
    <row r="142" spans="1:3" x14ac:dyDescent="0.25">
      <c r="A142" t="s">
        <v>32</v>
      </c>
      <c r="B142" t="s">
        <v>48</v>
      </c>
    </row>
    <row r="143" spans="1:3" x14ac:dyDescent="0.25">
      <c r="A143" t="s">
        <v>31</v>
      </c>
      <c r="B143" t="s">
        <v>50</v>
      </c>
    </row>
    <row r="144" spans="1:3" x14ac:dyDescent="0.25">
      <c r="A144" t="s">
        <v>4</v>
      </c>
      <c r="B144" t="s">
        <v>44</v>
      </c>
    </row>
    <row r="145" spans="1:3" x14ac:dyDescent="0.25">
      <c r="A145" t="s">
        <v>53</v>
      </c>
      <c r="B145" t="s">
        <v>56</v>
      </c>
    </row>
    <row r="146" spans="1:3" x14ac:dyDescent="0.25">
      <c r="A146" t="s">
        <v>41</v>
      </c>
      <c r="B146" t="s">
        <v>45</v>
      </c>
    </row>
    <row r="147" spans="1:3" ht="15.75" thickBot="1" x14ac:dyDescent="0.3">
      <c r="A147" s="2" t="s">
        <v>6</v>
      </c>
      <c r="B147" s="2" t="s">
        <v>25</v>
      </c>
      <c r="C147" s="2"/>
    </row>
    <row r="148" spans="1:3" x14ac:dyDescent="0.25">
      <c r="A148" s="6" t="s">
        <v>162</v>
      </c>
      <c r="C148" s="7">
        <v>30</v>
      </c>
    </row>
    <row r="149" spans="1:3" x14ac:dyDescent="0.25">
      <c r="A149" s="6" t="s">
        <v>17</v>
      </c>
    </row>
    <row r="150" spans="1:3" x14ac:dyDescent="0.25">
      <c r="A150" s="6" t="s">
        <v>163</v>
      </c>
      <c r="C150" s="16">
        <f>C148*C149</f>
        <v>0</v>
      </c>
    </row>
    <row r="151" spans="1:3" x14ac:dyDescent="0.25">
      <c r="A151" s="6" t="s">
        <v>18</v>
      </c>
    </row>
    <row r="154" spans="1:3" x14ac:dyDescent="0.25">
      <c r="B154" s="8" t="s">
        <v>33</v>
      </c>
      <c r="C154" s="8" t="s">
        <v>160</v>
      </c>
    </row>
    <row r="155" spans="1:3" x14ac:dyDescent="0.25">
      <c r="A155" s="3" t="s">
        <v>59</v>
      </c>
      <c r="B155" s="1"/>
      <c r="C155" s="5" t="s">
        <v>29</v>
      </c>
    </row>
    <row r="156" spans="1:3" x14ac:dyDescent="0.25">
      <c r="A156" t="s">
        <v>1</v>
      </c>
    </row>
    <row r="157" spans="1:3" x14ac:dyDescent="0.25">
      <c r="A157" t="s">
        <v>60</v>
      </c>
      <c r="B157" t="s">
        <v>65</v>
      </c>
    </row>
    <row r="158" spans="1:3" x14ac:dyDescent="0.25">
      <c r="A158" t="s">
        <v>61</v>
      </c>
      <c r="B158" t="s">
        <v>66</v>
      </c>
    </row>
    <row r="159" spans="1:3" x14ac:dyDescent="0.25">
      <c r="A159" t="s">
        <v>62</v>
      </c>
      <c r="B159" t="s">
        <v>67</v>
      </c>
    </row>
    <row r="160" spans="1:3" x14ac:dyDescent="0.25">
      <c r="A160" t="s">
        <v>77</v>
      </c>
      <c r="B160" s="11" t="s">
        <v>78</v>
      </c>
    </row>
    <row r="161" spans="1:3" x14ac:dyDescent="0.25">
      <c r="A161" t="s">
        <v>63</v>
      </c>
      <c r="B161" t="s">
        <v>68</v>
      </c>
    </row>
    <row r="162" spans="1:3" x14ac:dyDescent="0.25">
      <c r="A162" t="s">
        <v>71</v>
      </c>
      <c r="B162" t="s">
        <v>72</v>
      </c>
    </row>
    <row r="163" spans="1:3" x14ac:dyDescent="0.25">
      <c r="A163" t="s">
        <v>64</v>
      </c>
      <c r="B163" t="s">
        <v>69</v>
      </c>
    </row>
    <row r="164" spans="1:3" x14ac:dyDescent="0.25">
      <c r="A164" t="s">
        <v>31</v>
      </c>
      <c r="B164" t="s">
        <v>70</v>
      </c>
    </row>
    <row r="165" spans="1:3" x14ac:dyDescent="0.25">
      <c r="A165" s="9" t="s">
        <v>6</v>
      </c>
      <c r="B165" s="9" t="s">
        <v>184</v>
      </c>
      <c r="C165" s="9"/>
    </row>
    <row r="166" spans="1:3" ht="15.75" thickBot="1" x14ac:dyDescent="0.3">
      <c r="A166" s="2" t="s">
        <v>73</v>
      </c>
      <c r="B166" s="2" t="s">
        <v>74</v>
      </c>
      <c r="C166" s="2"/>
    </row>
    <row r="167" spans="1:3" x14ac:dyDescent="0.25">
      <c r="A167" s="6" t="s">
        <v>162</v>
      </c>
      <c r="C167" s="7">
        <v>150</v>
      </c>
    </row>
    <row r="168" spans="1:3" x14ac:dyDescent="0.25">
      <c r="A168" s="6" t="s">
        <v>17</v>
      </c>
    </row>
    <row r="169" spans="1:3" x14ac:dyDescent="0.25">
      <c r="A169" s="6" t="s">
        <v>163</v>
      </c>
      <c r="C169" s="16">
        <f>C167*C168</f>
        <v>0</v>
      </c>
    </row>
    <row r="170" spans="1:3" x14ac:dyDescent="0.25">
      <c r="A170" s="6" t="s">
        <v>18</v>
      </c>
    </row>
    <row r="171" spans="1:3" x14ac:dyDescent="0.25">
      <c r="B171" s="8" t="s">
        <v>33</v>
      </c>
      <c r="C171" s="8" t="s">
        <v>160</v>
      </c>
    </row>
    <row r="172" spans="1:3" x14ac:dyDescent="0.25">
      <c r="A172" s="3" t="s">
        <v>59</v>
      </c>
      <c r="B172" s="1"/>
      <c r="C172" s="5" t="s">
        <v>29</v>
      </c>
    </row>
    <row r="173" spans="1:3" x14ac:dyDescent="0.25">
      <c r="A173" t="s">
        <v>1</v>
      </c>
      <c r="B173" t="s">
        <v>164</v>
      </c>
    </row>
    <row r="174" spans="1:3" x14ac:dyDescent="0.25">
      <c r="A174" t="s">
        <v>60</v>
      </c>
      <c r="B174" t="s">
        <v>65</v>
      </c>
    </row>
    <row r="175" spans="1:3" x14ac:dyDescent="0.25">
      <c r="A175" t="s">
        <v>61</v>
      </c>
      <c r="B175" t="s">
        <v>66</v>
      </c>
    </row>
    <row r="176" spans="1:3" x14ac:dyDescent="0.25">
      <c r="A176" t="s">
        <v>62</v>
      </c>
      <c r="B176" t="s">
        <v>67</v>
      </c>
    </row>
    <row r="177" spans="1:3" x14ac:dyDescent="0.25">
      <c r="A177" t="s">
        <v>77</v>
      </c>
      <c r="B177" s="11" t="s">
        <v>78</v>
      </c>
    </row>
    <row r="178" spans="1:3" x14ac:dyDescent="0.25">
      <c r="A178" t="s">
        <v>63</v>
      </c>
      <c r="B178" t="s">
        <v>68</v>
      </c>
    </row>
    <row r="179" spans="1:3" x14ac:dyDescent="0.25">
      <c r="A179" t="s">
        <v>64</v>
      </c>
      <c r="B179" t="s">
        <v>69</v>
      </c>
    </row>
    <row r="180" spans="1:3" x14ac:dyDescent="0.25">
      <c r="A180" t="s">
        <v>31</v>
      </c>
      <c r="B180" t="s">
        <v>70</v>
      </c>
    </row>
    <row r="181" spans="1:3" x14ac:dyDescent="0.25">
      <c r="A181" t="s">
        <v>6</v>
      </c>
      <c r="B181" t="s">
        <v>184</v>
      </c>
    </row>
    <row r="182" spans="1:3" ht="15.75" thickBot="1" x14ac:dyDescent="0.3">
      <c r="A182" s="2" t="s">
        <v>73</v>
      </c>
      <c r="B182" s="2" t="s">
        <v>75</v>
      </c>
      <c r="C182" s="2"/>
    </row>
    <row r="183" spans="1:3" x14ac:dyDescent="0.25">
      <c r="A183" s="6" t="s">
        <v>162</v>
      </c>
      <c r="C183" s="7">
        <v>500</v>
      </c>
    </row>
    <row r="184" spans="1:3" x14ac:dyDescent="0.25">
      <c r="A184" s="6" t="s">
        <v>17</v>
      </c>
    </row>
    <row r="185" spans="1:3" x14ac:dyDescent="0.25">
      <c r="A185" s="6" t="s">
        <v>163</v>
      </c>
      <c r="C185" s="16">
        <f>C183*C184</f>
        <v>0</v>
      </c>
    </row>
    <row r="186" spans="1:3" x14ac:dyDescent="0.25">
      <c r="A186" s="6" t="s">
        <v>18</v>
      </c>
    </row>
    <row r="188" spans="1:3" x14ac:dyDescent="0.25">
      <c r="B188" s="8" t="s">
        <v>33</v>
      </c>
      <c r="C188" s="8" t="s">
        <v>160</v>
      </c>
    </row>
    <row r="189" spans="1:3" x14ac:dyDescent="0.25">
      <c r="A189" s="3" t="s">
        <v>59</v>
      </c>
      <c r="B189" s="1"/>
      <c r="C189" s="5" t="s">
        <v>29</v>
      </c>
    </row>
    <row r="190" spans="1:3" x14ac:dyDescent="0.25">
      <c r="A190" t="s">
        <v>1</v>
      </c>
    </row>
    <row r="191" spans="1:3" x14ac:dyDescent="0.25">
      <c r="A191" t="s">
        <v>60</v>
      </c>
      <c r="B191" t="s">
        <v>76</v>
      </c>
    </row>
    <row r="192" spans="1:3" x14ac:dyDescent="0.25">
      <c r="A192" t="s">
        <v>61</v>
      </c>
      <c r="B192" t="s">
        <v>66</v>
      </c>
    </row>
    <row r="193" spans="1:3" x14ac:dyDescent="0.25">
      <c r="A193" t="s">
        <v>62</v>
      </c>
      <c r="B193" t="s">
        <v>67</v>
      </c>
    </row>
    <row r="194" spans="1:3" x14ac:dyDescent="0.25">
      <c r="A194" t="s">
        <v>77</v>
      </c>
      <c r="B194" s="11" t="s">
        <v>78</v>
      </c>
    </row>
    <row r="195" spans="1:3" x14ac:dyDescent="0.25">
      <c r="A195" t="s">
        <v>63</v>
      </c>
      <c r="B195" t="s">
        <v>68</v>
      </c>
    </row>
    <row r="196" spans="1:3" x14ac:dyDescent="0.25">
      <c r="A196" t="s">
        <v>64</v>
      </c>
      <c r="B196" t="s">
        <v>69</v>
      </c>
    </row>
    <row r="197" spans="1:3" x14ac:dyDescent="0.25">
      <c r="A197" t="s">
        <v>31</v>
      </c>
      <c r="B197" t="s">
        <v>70</v>
      </c>
    </row>
    <row r="198" spans="1:3" x14ac:dyDescent="0.25">
      <c r="A198" t="s">
        <v>6</v>
      </c>
      <c r="B198" t="s">
        <v>184</v>
      </c>
    </row>
    <row r="199" spans="1:3" ht="15.75" thickBot="1" x14ac:dyDescent="0.3">
      <c r="A199" s="2" t="s">
        <v>73</v>
      </c>
      <c r="B199" s="2" t="s">
        <v>74</v>
      </c>
      <c r="C199" s="2"/>
    </row>
    <row r="200" spans="1:3" x14ac:dyDescent="0.25">
      <c r="A200" s="6" t="s">
        <v>162</v>
      </c>
      <c r="C200" s="7">
        <v>30</v>
      </c>
    </row>
    <row r="201" spans="1:3" x14ac:dyDescent="0.25">
      <c r="A201" s="6" t="s">
        <v>17</v>
      </c>
    </row>
    <row r="202" spans="1:3" x14ac:dyDescent="0.25">
      <c r="A202" s="6" t="s">
        <v>163</v>
      </c>
      <c r="C202" s="16">
        <f>C200*C201</f>
        <v>0</v>
      </c>
    </row>
    <row r="203" spans="1:3" x14ac:dyDescent="0.25">
      <c r="A203" s="6" t="s">
        <v>18</v>
      </c>
    </row>
    <row r="204" spans="1:3" x14ac:dyDescent="0.25">
      <c r="A204" s="6"/>
    </row>
    <row r="205" spans="1:3" x14ac:dyDescent="0.25">
      <c r="A205" s="6"/>
    </row>
    <row r="206" spans="1:3" x14ac:dyDescent="0.25">
      <c r="B206" s="8" t="s">
        <v>33</v>
      </c>
      <c r="C206" s="8" t="s">
        <v>160</v>
      </c>
    </row>
    <row r="207" spans="1:3" x14ac:dyDescent="0.25">
      <c r="A207" s="3" t="s">
        <v>59</v>
      </c>
      <c r="B207" s="1"/>
      <c r="C207" s="5" t="s">
        <v>29</v>
      </c>
    </row>
    <row r="208" spans="1:3" x14ac:dyDescent="0.25">
      <c r="A208" t="s">
        <v>1</v>
      </c>
    </row>
    <row r="209" spans="1:3" x14ac:dyDescent="0.25">
      <c r="A209" t="s">
        <v>60</v>
      </c>
      <c r="B209" t="s">
        <v>80</v>
      </c>
    </row>
    <row r="210" spans="1:3" x14ac:dyDescent="0.25">
      <c r="A210" t="s">
        <v>61</v>
      </c>
      <c r="B210" t="s">
        <v>66</v>
      </c>
    </row>
    <row r="211" spans="1:3" x14ac:dyDescent="0.25">
      <c r="A211" t="s">
        <v>62</v>
      </c>
      <c r="B211" t="s">
        <v>67</v>
      </c>
    </row>
    <row r="212" spans="1:3" x14ac:dyDescent="0.25">
      <c r="A212" t="s">
        <v>77</v>
      </c>
      <c r="B212" s="11" t="s">
        <v>78</v>
      </c>
    </row>
    <row r="213" spans="1:3" x14ac:dyDescent="0.25">
      <c r="A213" t="s">
        <v>63</v>
      </c>
      <c r="B213" t="s">
        <v>68</v>
      </c>
    </row>
    <row r="214" spans="1:3" x14ac:dyDescent="0.25">
      <c r="A214" t="s">
        <v>64</v>
      </c>
      <c r="B214" t="s">
        <v>69</v>
      </c>
    </row>
    <row r="215" spans="1:3" x14ac:dyDescent="0.25">
      <c r="A215" t="s">
        <v>31</v>
      </c>
      <c r="B215" t="s">
        <v>70</v>
      </c>
    </row>
    <row r="216" spans="1:3" x14ac:dyDescent="0.25">
      <c r="A216" t="s">
        <v>6</v>
      </c>
      <c r="B216" t="s">
        <v>184</v>
      </c>
    </row>
    <row r="217" spans="1:3" ht="15.75" thickBot="1" x14ac:dyDescent="0.3">
      <c r="A217" s="2" t="s">
        <v>73</v>
      </c>
      <c r="B217" s="2" t="s">
        <v>74</v>
      </c>
      <c r="C217" s="2"/>
    </row>
    <row r="218" spans="1:3" x14ac:dyDescent="0.25">
      <c r="A218" s="6" t="s">
        <v>162</v>
      </c>
      <c r="C218" s="7">
        <v>10</v>
      </c>
    </row>
    <row r="219" spans="1:3" x14ac:dyDescent="0.25">
      <c r="A219" s="6" t="s">
        <v>17</v>
      </c>
    </row>
    <row r="220" spans="1:3" x14ac:dyDescent="0.25">
      <c r="A220" s="6" t="s">
        <v>163</v>
      </c>
      <c r="C220" s="16">
        <f>C218*C219</f>
        <v>0</v>
      </c>
    </row>
    <row r="221" spans="1:3" x14ac:dyDescent="0.25">
      <c r="A221" s="6" t="s">
        <v>18</v>
      </c>
    </row>
    <row r="225" spans="1:6" x14ac:dyDescent="0.25">
      <c r="A225" s="3" t="s">
        <v>85</v>
      </c>
      <c r="B225" s="3" t="s">
        <v>84</v>
      </c>
      <c r="C225" s="14" t="s">
        <v>166</v>
      </c>
      <c r="D225" s="14" t="s">
        <v>151</v>
      </c>
      <c r="E225" s="14" t="s">
        <v>86</v>
      </c>
      <c r="F225" s="14" t="s">
        <v>163</v>
      </c>
    </row>
    <row r="226" spans="1:6" x14ac:dyDescent="0.25">
      <c r="A226" t="s">
        <v>148</v>
      </c>
      <c r="B226" t="s">
        <v>149</v>
      </c>
      <c r="C226">
        <v>50</v>
      </c>
    </row>
    <row r="227" spans="1:6" x14ac:dyDescent="0.25">
      <c r="A227" t="s">
        <v>148</v>
      </c>
      <c r="B227" t="s">
        <v>150</v>
      </c>
      <c r="C227">
        <v>50</v>
      </c>
    </row>
    <row r="228" spans="1:6" x14ac:dyDescent="0.25">
      <c r="A228" t="s">
        <v>83</v>
      </c>
      <c r="B228" t="s">
        <v>87</v>
      </c>
      <c r="C228">
        <v>50</v>
      </c>
    </row>
    <row r="229" spans="1:6" x14ac:dyDescent="0.25">
      <c r="A229" t="s">
        <v>83</v>
      </c>
      <c r="B229" t="s">
        <v>88</v>
      </c>
      <c r="C229">
        <v>50</v>
      </c>
    </row>
    <row r="230" spans="1:6" x14ac:dyDescent="0.25">
      <c r="A230" t="s">
        <v>83</v>
      </c>
      <c r="B230" t="s">
        <v>89</v>
      </c>
      <c r="C230">
        <v>50</v>
      </c>
    </row>
    <row r="231" spans="1:6" x14ac:dyDescent="0.25">
      <c r="A231" t="s">
        <v>172</v>
      </c>
      <c r="B231" t="s">
        <v>174</v>
      </c>
      <c r="C231">
        <v>200</v>
      </c>
    </row>
    <row r="232" spans="1:6" x14ac:dyDescent="0.25">
      <c r="A232" t="s">
        <v>169</v>
      </c>
      <c r="B232" t="s">
        <v>173</v>
      </c>
      <c r="C232">
        <v>700</v>
      </c>
    </row>
    <row r="233" spans="1:6" x14ac:dyDescent="0.25">
      <c r="A233" t="s">
        <v>170</v>
      </c>
      <c r="B233" t="s">
        <v>171</v>
      </c>
      <c r="C233">
        <v>700</v>
      </c>
    </row>
    <row r="234" spans="1:6" x14ac:dyDescent="0.25">
      <c r="A234" t="s">
        <v>178</v>
      </c>
      <c r="B234" t="s">
        <v>179</v>
      </c>
      <c r="C234">
        <v>200</v>
      </c>
    </row>
    <row r="235" spans="1:6" x14ac:dyDescent="0.25">
      <c r="A235" t="s">
        <v>175</v>
      </c>
      <c r="B235" t="s">
        <v>176</v>
      </c>
      <c r="C235">
        <v>20</v>
      </c>
    </row>
    <row r="236" spans="1:6" x14ac:dyDescent="0.25">
      <c r="A236" t="s">
        <v>90</v>
      </c>
      <c r="B236" t="s">
        <v>91</v>
      </c>
      <c r="C236">
        <v>20</v>
      </c>
    </row>
    <row r="237" spans="1:6" x14ac:dyDescent="0.25">
      <c r="A237" t="s">
        <v>90</v>
      </c>
      <c r="B237" t="s">
        <v>92</v>
      </c>
      <c r="C237">
        <v>20</v>
      </c>
    </row>
    <row r="238" spans="1:6" x14ac:dyDescent="0.25">
      <c r="A238" t="s">
        <v>90</v>
      </c>
      <c r="B238" s="13" t="s">
        <v>93</v>
      </c>
      <c r="C238">
        <v>50</v>
      </c>
    </row>
    <row r="239" spans="1:6" x14ac:dyDescent="0.25">
      <c r="A239" t="s">
        <v>90</v>
      </c>
      <c r="B239" t="s">
        <v>94</v>
      </c>
      <c r="C239">
        <v>50</v>
      </c>
    </row>
    <row r="240" spans="1:6" x14ac:dyDescent="0.25">
      <c r="A240" t="s">
        <v>3</v>
      </c>
      <c r="B240" t="s">
        <v>95</v>
      </c>
      <c r="C240">
        <v>10</v>
      </c>
    </row>
    <row r="241" spans="1:3" x14ac:dyDescent="0.25">
      <c r="A241" t="s">
        <v>3</v>
      </c>
      <c r="B241" t="s">
        <v>96</v>
      </c>
      <c r="C241">
        <v>50</v>
      </c>
    </row>
    <row r="242" spans="1:3" x14ac:dyDescent="0.25">
      <c r="A242" t="s">
        <v>3</v>
      </c>
      <c r="B242" t="s">
        <v>97</v>
      </c>
      <c r="C242">
        <v>20</v>
      </c>
    </row>
    <row r="243" spans="1:3" x14ac:dyDescent="0.25">
      <c r="A243" t="s">
        <v>98</v>
      </c>
      <c r="B243" t="s">
        <v>99</v>
      </c>
      <c r="C243">
        <v>30</v>
      </c>
    </row>
    <row r="244" spans="1:3" x14ac:dyDescent="0.25">
      <c r="A244" t="s">
        <v>98</v>
      </c>
      <c r="B244" t="s">
        <v>100</v>
      </c>
      <c r="C244">
        <v>10</v>
      </c>
    </row>
    <row r="245" spans="1:3" x14ac:dyDescent="0.25">
      <c r="A245" t="s">
        <v>98</v>
      </c>
      <c r="B245" t="s">
        <v>101</v>
      </c>
      <c r="C245">
        <v>5</v>
      </c>
    </row>
    <row r="246" spans="1:3" x14ac:dyDescent="0.25">
      <c r="A246" t="s">
        <v>98</v>
      </c>
      <c r="B246" t="s">
        <v>102</v>
      </c>
      <c r="C246">
        <v>5</v>
      </c>
    </row>
    <row r="247" spans="1:3" x14ac:dyDescent="0.25">
      <c r="A247" t="s">
        <v>2</v>
      </c>
      <c r="B247" t="s">
        <v>103</v>
      </c>
      <c r="C247">
        <v>10</v>
      </c>
    </row>
    <row r="248" spans="1:3" x14ac:dyDescent="0.25">
      <c r="A248" t="s">
        <v>2</v>
      </c>
      <c r="B248" t="s">
        <v>104</v>
      </c>
      <c r="C248">
        <v>10</v>
      </c>
    </row>
    <row r="249" spans="1:3" x14ac:dyDescent="0.25">
      <c r="A249" t="s">
        <v>2</v>
      </c>
      <c r="B249" t="s">
        <v>105</v>
      </c>
      <c r="C249">
        <v>50</v>
      </c>
    </row>
    <row r="250" spans="1:3" x14ac:dyDescent="0.25">
      <c r="A250" t="s">
        <v>2</v>
      </c>
      <c r="B250" t="s">
        <v>106</v>
      </c>
      <c r="C250">
        <v>20</v>
      </c>
    </row>
    <row r="251" spans="1:3" x14ac:dyDescent="0.25">
      <c r="A251" t="s">
        <v>2</v>
      </c>
      <c r="B251" t="s">
        <v>107</v>
      </c>
      <c r="C251">
        <v>10</v>
      </c>
    </row>
    <row r="252" spans="1:3" x14ac:dyDescent="0.25">
      <c r="A252" t="s">
        <v>2</v>
      </c>
      <c r="B252" t="s">
        <v>108</v>
      </c>
      <c r="C252">
        <v>10</v>
      </c>
    </row>
    <row r="253" spans="1:3" x14ac:dyDescent="0.25">
      <c r="A253" t="s">
        <v>2</v>
      </c>
      <c r="B253" t="s">
        <v>109</v>
      </c>
      <c r="C253">
        <v>50</v>
      </c>
    </row>
    <row r="254" spans="1:3" x14ac:dyDescent="0.25">
      <c r="A254" t="s">
        <v>2</v>
      </c>
      <c r="B254" t="s">
        <v>110</v>
      </c>
      <c r="C254">
        <v>50</v>
      </c>
    </row>
    <row r="255" spans="1:3" x14ac:dyDescent="0.25">
      <c r="A255" t="s">
        <v>2</v>
      </c>
      <c r="B255" t="s">
        <v>111</v>
      </c>
      <c r="C255">
        <v>10</v>
      </c>
    </row>
    <row r="256" spans="1:3" x14ac:dyDescent="0.25">
      <c r="A256" t="s">
        <v>2</v>
      </c>
      <c r="B256" t="s">
        <v>112</v>
      </c>
      <c r="C256">
        <v>10</v>
      </c>
    </row>
    <row r="257" spans="1:3" x14ac:dyDescent="0.25">
      <c r="A257" t="s">
        <v>113</v>
      </c>
      <c r="B257" t="s">
        <v>114</v>
      </c>
      <c r="C257">
        <v>30</v>
      </c>
    </row>
    <row r="258" spans="1:3" x14ac:dyDescent="0.25">
      <c r="A258" t="s">
        <v>113</v>
      </c>
      <c r="B258" t="s">
        <v>115</v>
      </c>
      <c r="C258">
        <v>30</v>
      </c>
    </row>
    <row r="259" spans="1:3" x14ac:dyDescent="0.25">
      <c r="A259" t="s">
        <v>113</v>
      </c>
      <c r="B259" t="s">
        <v>116</v>
      </c>
      <c r="C259">
        <v>30</v>
      </c>
    </row>
    <row r="260" spans="1:3" x14ac:dyDescent="0.25">
      <c r="A260" t="s">
        <v>113</v>
      </c>
      <c r="B260" t="s">
        <v>117</v>
      </c>
      <c r="C260">
        <v>30</v>
      </c>
    </row>
    <row r="261" spans="1:3" x14ac:dyDescent="0.25">
      <c r="A261" t="s">
        <v>118</v>
      </c>
      <c r="B261" t="s">
        <v>119</v>
      </c>
      <c r="C261">
        <v>500</v>
      </c>
    </row>
    <row r="262" spans="1:3" x14ac:dyDescent="0.25">
      <c r="A262" t="s">
        <v>120</v>
      </c>
      <c r="B262" t="s">
        <v>121</v>
      </c>
      <c r="C262">
        <v>500</v>
      </c>
    </row>
    <row r="263" spans="1:3" x14ac:dyDescent="0.25">
      <c r="A263" t="s">
        <v>120</v>
      </c>
      <c r="B263" t="s">
        <v>122</v>
      </c>
      <c r="C263">
        <v>300</v>
      </c>
    </row>
    <row r="264" spans="1:3" x14ac:dyDescent="0.25">
      <c r="A264" t="s">
        <v>120</v>
      </c>
      <c r="B264" t="s">
        <v>123</v>
      </c>
      <c r="C264">
        <v>300</v>
      </c>
    </row>
    <row r="265" spans="1:3" x14ac:dyDescent="0.25">
      <c r="A265" t="s">
        <v>120</v>
      </c>
      <c r="B265" t="s">
        <v>124</v>
      </c>
      <c r="C265">
        <v>200</v>
      </c>
    </row>
    <row r="266" spans="1:3" x14ac:dyDescent="0.25">
      <c r="A266" t="s">
        <v>120</v>
      </c>
      <c r="B266" t="s">
        <v>125</v>
      </c>
      <c r="C266">
        <v>300</v>
      </c>
    </row>
    <row r="267" spans="1:3" x14ac:dyDescent="0.25">
      <c r="A267" t="s">
        <v>120</v>
      </c>
      <c r="B267" t="s">
        <v>126</v>
      </c>
      <c r="C267">
        <v>200</v>
      </c>
    </row>
    <row r="268" spans="1:3" x14ac:dyDescent="0.25">
      <c r="A268" t="s">
        <v>120</v>
      </c>
      <c r="B268" t="s">
        <v>127</v>
      </c>
      <c r="C268">
        <v>200</v>
      </c>
    </row>
    <row r="269" spans="1:3" x14ac:dyDescent="0.25">
      <c r="A269" t="s">
        <v>120</v>
      </c>
      <c r="B269" t="s">
        <v>128</v>
      </c>
      <c r="C269">
        <v>200</v>
      </c>
    </row>
    <row r="270" spans="1:3" x14ac:dyDescent="0.25">
      <c r="A270" t="s">
        <v>120</v>
      </c>
      <c r="B270" t="s">
        <v>132</v>
      </c>
      <c r="C270">
        <v>300</v>
      </c>
    </row>
    <row r="271" spans="1:3" x14ac:dyDescent="0.25">
      <c r="A271" t="s">
        <v>120</v>
      </c>
      <c r="B271" t="s">
        <v>129</v>
      </c>
      <c r="C271">
        <v>150</v>
      </c>
    </row>
    <row r="272" spans="1:3" x14ac:dyDescent="0.25">
      <c r="A272" t="s">
        <v>120</v>
      </c>
      <c r="B272" t="s">
        <v>131</v>
      </c>
      <c r="C272">
        <v>200</v>
      </c>
    </row>
    <row r="273" spans="1:6" x14ac:dyDescent="0.25">
      <c r="A273" t="s">
        <v>120</v>
      </c>
      <c r="B273" t="s">
        <v>130</v>
      </c>
      <c r="C273">
        <v>100</v>
      </c>
    </row>
    <row r="274" spans="1:6" x14ac:dyDescent="0.25">
      <c r="A274" t="s">
        <v>120</v>
      </c>
      <c r="B274" t="s">
        <v>133</v>
      </c>
      <c r="C274">
        <v>50</v>
      </c>
    </row>
    <row r="275" spans="1:6" x14ac:dyDescent="0.25">
      <c r="A275" t="s">
        <v>120</v>
      </c>
      <c r="B275" t="s">
        <v>134</v>
      </c>
      <c r="C275">
        <v>50</v>
      </c>
    </row>
    <row r="276" spans="1:6" x14ac:dyDescent="0.25">
      <c r="A276" t="s">
        <v>135</v>
      </c>
      <c r="B276" t="s">
        <v>157</v>
      </c>
      <c r="C276">
        <v>20</v>
      </c>
    </row>
    <row r="277" spans="1:6" x14ac:dyDescent="0.25">
      <c r="A277" t="s">
        <v>135</v>
      </c>
      <c r="B277" t="s">
        <v>155</v>
      </c>
      <c r="C277">
        <v>20</v>
      </c>
    </row>
    <row r="278" spans="1:6" x14ac:dyDescent="0.25">
      <c r="A278" t="s">
        <v>135</v>
      </c>
      <c r="B278" t="s">
        <v>156</v>
      </c>
      <c r="C278">
        <v>50</v>
      </c>
    </row>
    <row r="279" spans="1:6" x14ac:dyDescent="0.25">
      <c r="A279" t="s">
        <v>135</v>
      </c>
      <c r="B279" t="s">
        <v>136</v>
      </c>
      <c r="C279">
        <v>20</v>
      </c>
    </row>
    <row r="280" spans="1:6" x14ac:dyDescent="0.25">
      <c r="A280" t="s">
        <v>135</v>
      </c>
      <c r="B280" t="s">
        <v>137</v>
      </c>
      <c r="C280">
        <v>50</v>
      </c>
    </row>
    <row r="281" spans="1:6" x14ac:dyDescent="0.25">
      <c r="A281" t="s">
        <v>135</v>
      </c>
      <c r="B281" t="s">
        <v>138</v>
      </c>
      <c r="C281">
        <v>10</v>
      </c>
    </row>
    <row r="282" spans="1:6" x14ac:dyDescent="0.25">
      <c r="A282" t="s">
        <v>135</v>
      </c>
      <c r="B282" t="s">
        <v>141</v>
      </c>
      <c r="C282">
        <v>50</v>
      </c>
    </row>
    <row r="283" spans="1:6" x14ac:dyDescent="0.25">
      <c r="A283" t="s">
        <v>135</v>
      </c>
      <c r="B283" t="s">
        <v>140</v>
      </c>
      <c r="C283">
        <v>10</v>
      </c>
    </row>
    <row r="284" spans="1:6" x14ac:dyDescent="0.25">
      <c r="A284" t="s">
        <v>135</v>
      </c>
      <c r="B284" t="s">
        <v>139</v>
      </c>
      <c r="C284">
        <v>50</v>
      </c>
    </row>
    <row r="285" spans="1:6" x14ac:dyDescent="0.25">
      <c r="A285" t="s">
        <v>135</v>
      </c>
      <c r="B285" t="s">
        <v>142</v>
      </c>
      <c r="C285">
        <v>10</v>
      </c>
    </row>
    <row r="286" spans="1:6" x14ac:dyDescent="0.25">
      <c r="A286" t="s">
        <v>135</v>
      </c>
      <c r="B286" t="s">
        <v>143</v>
      </c>
      <c r="C286">
        <v>10</v>
      </c>
    </row>
    <row r="287" spans="1:6" x14ac:dyDescent="0.25">
      <c r="A287" t="s">
        <v>152</v>
      </c>
      <c r="B287" t="s">
        <v>153</v>
      </c>
      <c r="C287">
        <v>200</v>
      </c>
    </row>
    <row r="288" spans="1:6" ht="15.75" thickBot="1" x14ac:dyDescent="0.3">
      <c r="A288" s="2" t="s">
        <v>152</v>
      </c>
      <c r="B288" s="2" t="s">
        <v>154</v>
      </c>
      <c r="C288" s="2">
        <v>50</v>
      </c>
      <c r="D288" s="2"/>
      <c r="E288" s="2"/>
      <c r="F288" s="2"/>
    </row>
    <row r="289" spans="1:8" x14ac:dyDescent="0.25">
      <c r="E289" s="17" t="s">
        <v>163</v>
      </c>
      <c r="F289" s="16">
        <f>SUM(F226:F288)</f>
        <v>0</v>
      </c>
    </row>
    <row r="292" spans="1:8" x14ac:dyDescent="0.25">
      <c r="A292" s="20" t="s">
        <v>182</v>
      </c>
      <c r="B292" s="18"/>
      <c r="C292" s="18"/>
      <c r="D292" s="18"/>
      <c r="E292" s="18"/>
      <c r="F292" s="18"/>
      <c r="G292" s="18"/>
      <c r="H292" s="18"/>
    </row>
    <row r="293" spans="1:8" x14ac:dyDescent="0.25">
      <c r="A293" s="19" t="s">
        <v>181</v>
      </c>
      <c r="B293" s="18"/>
      <c r="C293" s="18"/>
      <c r="D293" s="18"/>
      <c r="E293" s="18"/>
      <c r="F293" s="18"/>
      <c r="G293" s="18"/>
      <c r="H293" s="18"/>
    </row>
    <row r="294" spans="1:8" x14ac:dyDescent="0.25">
      <c r="A294" s="19" t="s">
        <v>180</v>
      </c>
      <c r="B294" s="19"/>
      <c r="C294" s="19"/>
      <c r="D294" s="19"/>
      <c r="E294" s="19"/>
      <c r="F294" s="18"/>
      <c r="G294" s="18"/>
      <c r="H294" s="18"/>
    </row>
    <row r="295" spans="1:8" x14ac:dyDescent="0.25">
      <c r="A295" s="23" t="s">
        <v>183</v>
      </c>
      <c r="B295" s="21"/>
      <c r="C295" s="21"/>
      <c r="D295" s="21"/>
      <c r="E295" s="18"/>
      <c r="F295" s="18"/>
      <c r="G295" s="18"/>
      <c r="H295" s="18"/>
    </row>
    <row r="296" spans="1:8" x14ac:dyDescent="0.25">
      <c r="A296" s="19" t="s">
        <v>177</v>
      </c>
      <c r="B296" s="19"/>
      <c r="C296" s="19"/>
      <c r="D296" s="19"/>
      <c r="E296" s="18"/>
      <c r="F296" s="18"/>
      <c r="G296" s="18"/>
      <c r="H296" s="18"/>
    </row>
    <row r="297" spans="1:8" x14ac:dyDescent="0.25">
      <c r="A297" s="21" t="s">
        <v>165</v>
      </c>
      <c r="B297" s="21"/>
      <c r="C297" s="21"/>
      <c r="D297" s="21"/>
      <c r="E297" s="18"/>
      <c r="F297" s="18"/>
      <c r="G297" s="18"/>
      <c r="H297" s="18"/>
    </row>
    <row r="298" spans="1:8" x14ac:dyDescent="0.25">
      <c r="A298" s="18" t="s">
        <v>159</v>
      </c>
      <c r="B298" s="18"/>
      <c r="C298" s="18"/>
      <c r="D298" s="18"/>
      <c r="E298" s="18"/>
      <c r="F298" s="18"/>
      <c r="G298" s="18"/>
      <c r="H298" s="18"/>
    </row>
    <row r="299" spans="1:8" ht="33" customHeight="1" x14ac:dyDescent="0.25">
      <c r="A299" s="22" t="s">
        <v>161</v>
      </c>
      <c r="B299" s="22"/>
      <c r="C299" s="22"/>
      <c r="D299" s="22"/>
      <c r="E299" s="22"/>
      <c r="F299" s="22"/>
      <c r="G299" s="22"/>
      <c r="H299" s="22"/>
    </row>
  </sheetData>
  <mergeCells count="3">
    <mergeCell ref="A295:D295"/>
    <mergeCell ref="A297:D297"/>
    <mergeCell ref="A299:H29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Beka Choladze</dc:creator>
  <cp:lastModifiedBy>Beka Choladze</cp:lastModifiedBy>
  <dcterms:created xsi:type="dcterms:W3CDTF">2019-02-20T10:23:33Z</dcterms:created>
  <dcterms:modified xsi:type="dcterms:W3CDTF">2019-03-07T09:30:56Z</dcterms:modified>
</cp:coreProperties>
</file>